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260" windowHeight="8580"/>
  </bookViews>
  <sheets>
    <sheet name="Programma pup.F" sheetId="1" r:id="rId1"/>
    <sheet name="Standenlijst" sheetId="4" r:id="rId2"/>
    <sheet name="Speelsters" sheetId="5" r:id="rId3"/>
  </sheets>
  <calcPr calcId="145621"/>
</workbook>
</file>

<file path=xl/calcChain.xml><?xml version="1.0" encoding="utf-8"?>
<calcChain xmlns="http://schemas.openxmlformats.org/spreadsheetml/2006/main">
  <c r="B14" i="5" l="1"/>
  <c r="B13" i="5"/>
  <c r="B12" i="5"/>
  <c r="B11" i="5"/>
  <c r="B10" i="5"/>
  <c r="B7" i="5" l="1"/>
  <c r="B27" i="5" l="1"/>
  <c r="B26" i="5"/>
  <c r="B25" i="5"/>
  <c r="B24" i="5"/>
  <c r="B23" i="5"/>
  <c r="B20" i="5"/>
  <c r="B19" i="5"/>
  <c r="B18" i="5"/>
  <c r="B17" i="5"/>
  <c r="B6" i="5"/>
  <c r="B5" i="5"/>
  <c r="B4" i="5"/>
  <c r="B3" i="5"/>
  <c r="B2" i="5"/>
  <c r="J4" i="4" l="1"/>
  <c r="J5" i="4"/>
  <c r="J6" i="4"/>
  <c r="J7" i="4"/>
</calcChain>
</file>

<file path=xl/sharedStrings.xml><?xml version="1.0" encoding="utf-8"?>
<sst xmlns="http://schemas.openxmlformats.org/spreadsheetml/2006/main" count="124" uniqueCount="74">
  <si>
    <t>Aanvang</t>
  </si>
  <si>
    <t>Datum</t>
  </si>
  <si>
    <t>Thuis</t>
  </si>
  <si>
    <t>Uit</t>
  </si>
  <si>
    <t>Uitslag</t>
  </si>
  <si>
    <t>Team</t>
  </si>
  <si>
    <t>V</t>
  </si>
  <si>
    <t>Strafw</t>
  </si>
  <si>
    <t xml:space="preserve">Uitslag </t>
  </si>
  <si>
    <t>wedstrijd</t>
  </si>
  <si>
    <t>strafworp</t>
  </si>
  <si>
    <t>GS</t>
  </si>
  <si>
    <t>GW</t>
  </si>
  <si>
    <t>GL</t>
  </si>
  <si>
    <t>VL</t>
  </si>
  <si>
    <t>T</t>
  </si>
  <si>
    <t>PT</t>
  </si>
  <si>
    <t>Pos</t>
  </si>
  <si>
    <t>Programma Pupillen F</t>
  </si>
  <si>
    <t>DS</t>
  </si>
  <si>
    <t>wedstrijden</t>
  </si>
  <si>
    <t>strafworpen</t>
  </si>
  <si>
    <t>Kampioenen</t>
  </si>
  <si>
    <t>Klimop</t>
  </si>
  <si>
    <t>DOS</t>
  </si>
  <si>
    <t>Balnummer</t>
  </si>
  <si>
    <t>Paalhoogte</t>
  </si>
  <si>
    <t>Veldafmeting</t>
  </si>
  <si>
    <t>Speelduur</t>
  </si>
  <si>
    <t>nummer 3</t>
  </si>
  <si>
    <t>2,5 m</t>
  </si>
  <si>
    <t>Strafworpen</t>
  </si>
  <si>
    <t>In de rust per team 12 strafworpen</t>
  </si>
  <si>
    <t>Geb.datum</t>
  </si>
  <si>
    <t>DAKOS 2</t>
  </si>
  <si>
    <t>DAKOS 1+2</t>
  </si>
  <si>
    <t>Zaalcompetitie 2018-2019</t>
  </si>
  <si>
    <t>Standenlijst pup. F</t>
  </si>
  <si>
    <t>ODC</t>
  </si>
  <si>
    <t>DAKOS F1</t>
  </si>
  <si>
    <t>Hart van Heuze Asten-Heusden, Pastoor Arnoldstraat 3</t>
  </si>
  <si>
    <t>4 x 7,5 minuut</t>
  </si>
  <si>
    <t>Lotte de Boer</t>
  </si>
  <si>
    <t>Lotte Joosten</t>
  </si>
  <si>
    <t>Kim van Bree</t>
  </si>
  <si>
    <t>Lana Duijndam</t>
  </si>
  <si>
    <t>DAKOS F2</t>
  </si>
  <si>
    <t>Anouk Steyvers</t>
  </si>
  <si>
    <t>Fem Vergeer</t>
  </si>
  <si>
    <t>Nikki Mullekom</t>
  </si>
  <si>
    <t>Anouk Kissen</t>
  </si>
  <si>
    <t>Anne Terweij</t>
  </si>
  <si>
    <t>Spelbepalingen zaal</t>
  </si>
  <si>
    <t>Gymzaal is oké</t>
  </si>
  <si>
    <t>Gymzaal Someren-Heide, Graathof 9</t>
  </si>
  <si>
    <t>Dakos F1</t>
  </si>
  <si>
    <t>Dakos F2</t>
  </si>
  <si>
    <t xml:space="preserve">Klimop </t>
  </si>
  <si>
    <t xml:space="preserve">ODC </t>
  </si>
  <si>
    <t>4x</t>
  </si>
  <si>
    <t>5x</t>
  </si>
  <si>
    <t>DAKOS 1</t>
  </si>
  <si>
    <t>Britt Driessen</t>
  </si>
  <si>
    <t>Evi Schuurman</t>
  </si>
  <si>
    <t>Britt Bakker</t>
  </si>
  <si>
    <t>Hilke van Brussel</t>
  </si>
  <si>
    <t>Lieke van de Eerenbeemt</t>
  </si>
  <si>
    <t>Gymzaal Asten, Schoolstraat</t>
  </si>
  <si>
    <t>Lynn Janssen</t>
  </si>
  <si>
    <t>Ise Janssen</t>
  </si>
  <si>
    <t>Anne van de Ven</t>
  </si>
  <si>
    <t>Robyn van Loon</t>
  </si>
  <si>
    <t>Carolina Aarts</t>
  </si>
  <si>
    <t>Sofia Klein Zieverink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</si>
</sst>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1F497D"/>
      <name val="Calibri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color rgb="FF1F497D"/>
      <name val="Calibri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4" fillId="0" borderId="0" xfId="0" applyFont="1" applyAlignment="1">
      <alignment horizontal="left"/>
    </xf>
    <xf numFmtId="16" fontId="6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quotePrefix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9" fillId="0" borderId="0" xfId="0" applyFont="1" applyFill="1" applyBorder="1" applyAlignment="1"/>
    <xf numFmtId="0" fontId="3" fillId="0" borderId="0" xfId="0" applyFont="1" applyBorder="1"/>
    <xf numFmtId="0" fontId="0" fillId="0" borderId="1" xfId="0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6" fillId="2" borderId="0" xfId="0" applyFont="1" applyFill="1" applyAlignment="1">
      <alignment horizontal="center"/>
    </xf>
    <xf numFmtId="0" fontId="1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6" fillId="3" borderId="1" xfId="0" quotePrefix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quotePrefix="1" applyFont="1" applyFill="1" applyBorder="1" applyAlignment="1"/>
    <xf numFmtId="20" fontId="6" fillId="0" borderId="0" xfId="0" applyNumberFormat="1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6" xfId="0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6" fillId="0" borderId="8" xfId="0" applyFont="1" applyFill="1" applyBorder="1" applyAlignment="1"/>
    <xf numFmtId="0" fontId="0" fillId="0" borderId="8" xfId="0" applyFill="1" applyBorder="1" applyAlignment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10" fillId="0" borderId="0" xfId="0" applyNumberFormat="1" applyFont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14" fontId="10" fillId="0" borderId="0" xfId="0" applyNumberFormat="1" applyFont="1" applyBorder="1"/>
    <xf numFmtId="0" fontId="18" fillId="0" borderId="0" xfId="0" applyFont="1" applyAlignment="1">
      <alignment vertical="center"/>
    </xf>
    <xf numFmtId="0" fontId="6" fillId="0" borderId="0" xfId="0" applyFont="1"/>
    <xf numFmtId="14" fontId="10" fillId="0" borderId="0" xfId="0" applyNumberFormat="1" applyFont="1" applyFill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Fill="1" applyAlignment="1"/>
    <xf numFmtId="0" fontId="19" fillId="0" borderId="0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/>
    <xf numFmtId="0" fontId="20" fillId="0" borderId="0" xfId="0" applyFont="1" applyFill="1" applyBorder="1"/>
    <xf numFmtId="0" fontId="20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/>
    <xf numFmtId="0" fontId="21" fillId="0" borderId="0" xfId="0" applyFont="1"/>
    <xf numFmtId="0" fontId="14" fillId="0" borderId="0" xfId="0" applyFont="1" applyAlignment="1">
      <alignment vertical="center"/>
    </xf>
    <xf numFmtId="16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6" fillId="0" borderId="0" xfId="0" quotePrefix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10" fillId="0" borderId="0" xfId="0" applyNumberFormat="1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16" fontId="6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/>
    <xf numFmtId="0" fontId="1" fillId="2" borderId="1" xfId="0" applyFont="1" applyFill="1" applyBorder="1" applyAlignment="1">
      <alignment horizontal="left"/>
    </xf>
    <xf numFmtId="0" fontId="16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17" fillId="2" borderId="1" xfId="0" applyFont="1" applyFill="1" applyBorder="1" applyAlignment="1"/>
    <xf numFmtId="16" fontId="6" fillId="0" borderId="1" xfId="0" applyNumberFormat="1" applyFont="1" applyFill="1" applyBorder="1" applyAlignment="1">
      <alignment horizontal="left"/>
    </xf>
    <xf numFmtId="2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16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14" fontId="22" fillId="0" borderId="0" xfId="0" applyNumberFormat="1" applyFont="1" applyBorder="1" applyAlignment="1">
      <alignment wrapText="1"/>
    </xf>
    <xf numFmtId="14" fontId="22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vertical="center" wrapText="1"/>
    </xf>
  </cellXfs>
  <cellStyles count="3">
    <cellStyle name="Standaard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F32" sqref="F32"/>
    </sheetView>
  </sheetViews>
  <sheetFormatPr defaultRowHeight="12.75" x14ac:dyDescent="0.2"/>
  <cols>
    <col min="1" max="1" width="8.7109375" style="39" customWidth="1"/>
    <col min="2" max="2" width="12.7109375" style="39" customWidth="1"/>
    <col min="3" max="4" width="12.7109375" style="74" customWidth="1"/>
    <col min="5" max="6" width="10.7109375" style="8" customWidth="1"/>
    <col min="7" max="7" width="12.7109375" style="8" customWidth="1"/>
    <col min="8" max="8" width="9.42578125" style="9" customWidth="1"/>
    <col min="9" max="16384" width="9.140625" style="9"/>
  </cols>
  <sheetData>
    <row r="1" spans="1:13" ht="18" x14ac:dyDescent="0.25">
      <c r="A1" s="7" t="s">
        <v>36</v>
      </c>
    </row>
    <row r="2" spans="1:13" ht="15.75" x14ac:dyDescent="0.25">
      <c r="A2" s="10" t="s">
        <v>18</v>
      </c>
    </row>
    <row r="3" spans="1:13" x14ac:dyDescent="0.2">
      <c r="H3" s="100"/>
      <c r="L3" s="39"/>
      <c r="M3" s="39"/>
    </row>
    <row r="4" spans="1:13" x14ac:dyDescent="0.2">
      <c r="A4" s="103" t="s">
        <v>1</v>
      </c>
      <c r="B4" s="103" t="s">
        <v>0</v>
      </c>
      <c r="C4" s="104" t="s">
        <v>2</v>
      </c>
      <c r="D4" s="104" t="s">
        <v>3</v>
      </c>
      <c r="E4" s="31" t="s">
        <v>4</v>
      </c>
      <c r="F4" s="31" t="s">
        <v>8</v>
      </c>
      <c r="G4" s="11"/>
      <c r="H4" s="101"/>
      <c r="L4" s="20"/>
      <c r="M4" s="20"/>
    </row>
    <row r="5" spans="1:13" x14ac:dyDescent="0.2">
      <c r="A5" s="105"/>
      <c r="B5" s="103"/>
      <c r="C5" s="106"/>
      <c r="D5" s="106"/>
      <c r="E5" s="31" t="s">
        <v>9</v>
      </c>
      <c r="F5" s="31" t="s">
        <v>10</v>
      </c>
      <c r="H5" s="101"/>
      <c r="L5" s="20"/>
      <c r="M5" s="20"/>
    </row>
    <row r="6" spans="1:13" x14ac:dyDescent="0.2">
      <c r="A6" s="107">
        <v>43428</v>
      </c>
      <c r="B6" s="108">
        <v>0.375</v>
      </c>
      <c r="C6" s="109" t="s">
        <v>23</v>
      </c>
      <c r="D6" s="110" t="s">
        <v>38</v>
      </c>
      <c r="E6" s="111"/>
      <c r="F6" s="109"/>
      <c r="G6" s="20"/>
      <c r="H6" s="101"/>
      <c r="L6" s="20"/>
      <c r="M6" s="20"/>
    </row>
    <row r="7" spans="1:13" x14ac:dyDescent="0.2">
      <c r="A7" s="107">
        <v>43428</v>
      </c>
      <c r="B7" s="108">
        <v>0.41666666666666669</v>
      </c>
      <c r="C7" s="112" t="s">
        <v>56</v>
      </c>
      <c r="D7" s="112" t="s">
        <v>55</v>
      </c>
      <c r="E7" s="111"/>
      <c r="F7" s="109"/>
      <c r="G7" s="39"/>
      <c r="H7" s="19"/>
      <c r="I7" s="27"/>
      <c r="J7" s="24"/>
      <c r="K7" s="27"/>
      <c r="L7" s="27"/>
      <c r="M7" s="27"/>
    </row>
    <row r="8" spans="1:13" x14ac:dyDescent="0.2">
      <c r="A8" s="107">
        <v>43435</v>
      </c>
      <c r="B8" s="108">
        <v>0.375</v>
      </c>
      <c r="C8" s="109" t="s">
        <v>23</v>
      </c>
      <c r="D8" s="110" t="s">
        <v>56</v>
      </c>
      <c r="E8" s="44"/>
      <c r="F8" s="109"/>
      <c r="G8" s="20"/>
      <c r="H8" s="19"/>
    </row>
    <row r="9" spans="1:13" x14ac:dyDescent="0.2">
      <c r="A9" s="107">
        <v>43442</v>
      </c>
      <c r="B9" s="108">
        <v>0.48958333333333331</v>
      </c>
      <c r="C9" s="112" t="s">
        <v>38</v>
      </c>
      <c r="D9" s="112" t="s">
        <v>55</v>
      </c>
      <c r="E9" s="44"/>
      <c r="F9" s="109"/>
      <c r="G9" s="39"/>
      <c r="H9" s="19"/>
      <c r="K9" s="24"/>
    </row>
    <row r="10" spans="1:13" x14ac:dyDescent="0.2">
      <c r="A10" s="107">
        <v>43449</v>
      </c>
      <c r="B10" s="108">
        <v>0.41666666666666669</v>
      </c>
      <c r="C10" s="109" t="s">
        <v>55</v>
      </c>
      <c r="D10" s="110" t="s">
        <v>56</v>
      </c>
      <c r="E10" s="111"/>
      <c r="F10" s="109"/>
      <c r="G10" s="20"/>
      <c r="K10" s="24"/>
    </row>
    <row r="11" spans="1:13" x14ac:dyDescent="0.2">
      <c r="A11" s="107">
        <v>43449</v>
      </c>
      <c r="B11" s="108">
        <v>0.48958333333333331</v>
      </c>
      <c r="C11" s="112" t="s">
        <v>58</v>
      </c>
      <c r="D11" s="112" t="s">
        <v>57</v>
      </c>
      <c r="E11" s="111"/>
      <c r="F11" s="109"/>
      <c r="G11" s="20"/>
      <c r="K11" s="24"/>
    </row>
    <row r="12" spans="1:13" x14ac:dyDescent="0.2">
      <c r="A12" s="107">
        <v>43456</v>
      </c>
      <c r="B12" s="108">
        <v>0.41666666666666669</v>
      </c>
      <c r="C12" s="112" t="s">
        <v>56</v>
      </c>
      <c r="D12" s="112" t="s">
        <v>57</v>
      </c>
      <c r="E12" s="44"/>
      <c r="F12" s="109"/>
      <c r="G12" s="20"/>
      <c r="K12" s="24"/>
    </row>
    <row r="13" spans="1:13" s="24" customFormat="1" x14ac:dyDescent="0.2">
      <c r="A13" s="107">
        <v>43112</v>
      </c>
      <c r="B13" s="108">
        <v>0.41666666666666669</v>
      </c>
      <c r="C13" s="109" t="s">
        <v>55</v>
      </c>
      <c r="D13" s="110" t="s">
        <v>38</v>
      </c>
      <c r="E13" s="44"/>
      <c r="F13" s="109"/>
      <c r="G13" s="20"/>
    </row>
    <row r="14" spans="1:13" x14ac:dyDescent="0.2">
      <c r="A14" s="107">
        <v>43119</v>
      </c>
      <c r="B14" s="108">
        <v>0.375</v>
      </c>
      <c r="C14" s="109" t="s">
        <v>57</v>
      </c>
      <c r="D14" s="110" t="s">
        <v>55</v>
      </c>
      <c r="E14" s="111"/>
      <c r="F14" s="109"/>
      <c r="G14" s="39"/>
      <c r="K14" s="24"/>
    </row>
    <row r="15" spans="1:13" x14ac:dyDescent="0.2">
      <c r="A15" s="107">
        <v>43119</v>
      </c>
      <c r="B15" s="108">
        <v>0.45833333333333331</v>
      </c>
      <c r="C15" s="112" t="s">
        <v>38</v>
      </c>
      <c r="D15" s="112" t="s">
        <v>56</v>
      </c>
      <c r="E15" s="111"/>
      <c r="F15" s="109"/>
      <c r="G15" s="20"/>
    </row>
    <row r="16" spans="1:13" x14ac:dyDescent="0.2">
      <c r="A16" s="107">
        <v>43126</v>
      </c>
      <c r="B16" s="108">
        <v>0.41666666666666669</v>
      </c>
      <c r="C16" s="109" t="s">
        <v>56</v>
      </c>
      <c r="D16" s="109" t="s">
        <v>23</v>
      </c>
      <c r="E16" s="44"/>
      <c r="F16" s="109"/>
      <c r="G16" s="20"/>
      <c r="K16" s="102"/>
    </row>
    <row r="17" spans="1:11" x14ac:dyDescent="0.2">
      <c r="A17" s="107">
        <v>43126</v>
      </c>
      <c r="B17" s="108">
        <v>0.45833333333333331</v>
      </c>
      <c r="C17" s="109" t="s">
        <v>55</v>
      </c>
      <c r="D17" s="109" t="s">
        <v>38</v>
      </c>
      <c r="E17" s="44"/>
      <c r="F17" s="109"/>
      <c r="G17" s="20"/>
      <c r="K17" s="102"/>
    </row>
    <row r="18" spans="1:11" x14ac:dyDescent="0.2">
      <c r="A18" s="107">
        <v>43140</v>
      </c>
      <c r="B18" s="108">
        <v>0.41666666666666669</v>
      </c>
      <c r="C18" s="109" t="s">
        <v>56</v>
      </c>
      <c r="D18" s="110" t="s">
        <v>55</v>
      </c>
      <c r="E18" s="111"/>
      <c r="F18" s="109"/>
      <c r="G18" s="39"/>
      <c r="K18" s="24"/>
    </row>
    <row r="19" spans="1:11" x14ac:dyDescent="0.2">
      <c r="A19" s="107">
        <v>43140</v>
      </c>
      <c r="B19" s="108">
        <v>0.45833333333333331</v>
      </c>
      <c r="C19" s="112" t="s">
        <v>38</v>
      </c>
      <c r="D19" s="112" t="s">
        <v>23</v>
      </c>
      <c r="E19" s="111"/>
      <c r="F19" s="109"/>
      <c r="G19" s="20"/>
      <c r="H19" s="26"/>
      <c r="K19" s="28"/>
    </row>
    <row r="20" spans="1:11" ht="12.75" customHeight="1" x14ac:dyDescent="0.2">
      <c r="A20" s="107">
        <v>43168</v>
      </c>
      <c r="B20" s="108">
        <v>0.41666666666666669</v>
      </c>
      <c r="C20" s="109" t="s">
        <v>56</v>
      </c>
      <c r="D20" s="110" t="s">
        <v>38</v>
      </c>
      <c r="E20" s="44"/>
      <c r="F20" s="109"/>
      <c r="G20" s="20"/>
      <c r="K20" s="24"/>
    </row>
    <row r="21" spans="1:11" x14ac:dyDescent="0.2">
      <c r="A21" s="107">
        <v>43168</v>
      </c>
      <c r="B21" s="108">
        <v>0.45833333333333331</v>
      </c>
      <c r="C21" s="112" t="s">
        <v>55</v>
      </c>
      <c r="D21" s="112" t="s">
        <v>23</v>
      </c>
      <c r="E21" s="113"/>
      <c r="F21" s="109"/>
      <c r="G21" s="20"/>
      <c r="K21" s="24"/>
    </row>
    <row r="22" spans="1:11" x14ac:dyDescent="0.2">
      <c r="A22" s="107">
        <v>43182</v>
      </c>
      <c r="B22" s="108">
        <v>0.375</v>
      </c>
      <c r="C22" s="109" t="s">
        <v>23</v>
      </c>
      <c r="D22" s="110" t="s">
        <v>55</v>
      </c>
      <c r="E22" s="111"/>
      <c r="F22" s="109"/>
      <c r="G22" s="39"/>
    </row>
    <row r="23" spans="1:11" x14ac:dyDescent="0.2">
      <c r="A23" s="107">
        <v>43189</v>
      </c>
      <c r="B23" s="108">
        <v>0.45833333333333331</v>
      </c>
      <c r="C23" s="112" t="s">
        <v>38</v>
      </c>
      <c r="D23" s="112" t="s">
        <v>56</v>
      </c>
      <c r="E23" s="44"/>
      <c r="F23" s="109"/>
      <c r="G23" s="20"/>
      <c r="K23" s="102"/>
    </row>
    <row r="24" spans="1:11" x14ac:dyDescent="0.2">
      <c r="F24" s="15"/>
      <c r="K24" s="102"/>
    </row>
    <row r="25" spans="1:11" x14ac:dyDescent="0.2">
      <c r="B25" s="23" t="s">
        <v>2</v>
      </c>
      <c r="C25" s="23" t="s">
        <v>3</v>
      </c>
      <c r="F25" s="6"/>
      <c r="K25" s="102"/>
    </row>
    <row r="26" spans="1:11" x14ac:dyDescent="0.2">
      <c r="A26" s="20" t="s">
        <v>23</v>
      </c>
      <c r="B26" s="23" t="s">
        <v>59</v>
      </c>
      <c r="C26" s="23" t="s">
        <v>60</v>
      </c>
      <c r="E26" s="87"/>
      <c r="F26" s="87"/>
    </row>
    <row r="27" spans="1:11" x14ac:dyDescent="0.2">
      <c r="A27" s="19" t="s">
        <v>38</v>
      </c>
      <c r="B27" s="23" t="s">
        <v>60</v>
      </c>
      <c r="C27" s="23" t="s">
        <v>59</v>
      </c>
      <c r="E27" s="87"/>
      <c r="F27" s="87"/>
      <c r="K27" s="24"/>
    </row>
    <row r="28" spans="1:11" x14ac:dyDescent="0.2">
      <c r="A28" s="20" t="s">
        <v>55</v>
      </c>
      <c r="B28" s="6" t="s">
        <v>59</v>
      </c>
      <c r="C28" s="6" t="s">
        <v>60</v>
      </c>
      <c r="E28" s="88"/>
      <c r="F28" s="88"/>
      <c r="K28" s="24"/>
    </row>
    <row r="29" spans="1:11" x14ac:dyDescent="0.2">
      <c r="A29" s="19" t="s">
        <v>56</v>
      </c>
      <c r="B29" s="23" t="s">
        <v>60</v>
      </c>
      <c r="C29" s="6" t="s">
        <v>59</v>
      </c>
      <c r="E29" s="87"/>
      <c r="F29" s="87"/>
    </row>
    <row r="30" spans="1:11" x14ac:dyDescent="0.2">
      <c r="E30" s="87"/>
      <c r="F30" s="87"/>
    </row>
    <row r="31" spans="1:11" x14ac:dyDescent="0.2">
      <c r="A31" s="98"/>
      <c r="B31" s="46"/>
      <c r="C31" s="20"/>
      <c r="D31" s="90"/>
      <c r="E31" s="88"/>
      <c r="F31" s="88"/>
    </row>
    <row r="32" spans="1:11" x14ac:dyDescent="0.2">
      <c r="A32" s="98"/>
      <c r="B32" s="46"/>
      <c r="C32" s="20"/>
      <c r="D32" s="90"/>
      <c r="E32" s="6"/>
      <c r="F32" s="6"/>
    </row>
    <row r="33" spans="1:9" x14ac:dyDescent="0.2">
      <c r="E33" s="15"/>
      <c r="F33" s="15"/>
    </row>
    <row r="34" spans="1:9" x14ac:dyDescent="0.2">
      <c r="E34" s="15"/>
      <c r="F34" s="15"/>
      <c r="H34" s="20"/>
      <c r="I34" s="90"/>
    </row>
    <row r="35" spans="1:9" x14ac:dyDescent="0.2">
      <c r="A35" s="20"/>
      <c r="B35" s="46"/>
      <c r="C35" s="19"/>
      <c r="D35" s="19"/>
      <c r="E35" s="12"/>
      <c r="F35" s="12"/>
      <c r="H35" s="19"/>
      <c r="I35" s="19"/>
    </row>
    <row r="36" spans="1:9" x14ac:dyDescent="0.2">
      <c r="A36" s="20"/>
      <c r="B36" s="20"/>
      <c r="C36" s="99"/>
      <c r="D36" s="19"/>
      <c r="E36" s="6"/>
      <c r="F36" s="6"/>
    </row>
    <row r="37" spans="1:9" x14ac:dyDescent="0.2">
      <c r="A37" s="98"/>
      <c r="B37" s="46"/>
      <c r="C37" s="20"/>
      <c r="D37" s="90"/>
      <c r="E37" s="15"/>
      <c r="F37" s="15"/>
    </row>
    <row r="38" spans="1:9" x14ac:dyDescent="0.2">
      <c r="A38" s="20"/>
      <c r="B38" s="46"/>
      <c r="C38" s="19"/>
      <c r="D38" s="19"/>
      <c r="E38" s="15"/>
      <c r="F38" s="15"/>
    </row>
    <row r="39" spans="1:9" x14ac:dyDescent="0.2">
      <c r="A39" s="20"/>
      <c r="B39" s="46"/>
      <c r="C39" s="19"/>
      <c r="D39" s="19"/>
      <c r="E39" s="12"/>
      <c r="F39" s="12"/>
    </row>
    <row r="40" spans="1:9" x14ac:dyDescent="0.2">
      <c r="A40" s="20"/>
      <c r="B40" s="20"/>
      <c r="C40" s="99"/>
      <c r="D40" s="19"/>
      <c r="E40" s="6"/>
      <c r="F40" s="6"/>
    </row>
    <row r="41" spans="1:9" x14ac:dyDescent="0.2">
      <c r="A41" s="98"/>
      <c r="B41" s="46"/>
      <c r="C41" s="96"/>
      <c r="D41" s="97"/>
      <c r="E41" s="87"/>
      <c r="F41" s="87"/>
    </row>
    <row r="42" spans="1:9" x14ac:dyDescent="0.2">
      <c r="A42" s="20"/>
      <c r="B42" s="46"/>
      <c r="C42" s="19"/>
      <c r="D42" s="19"/>
      <c r="E42" s="15"/>
      <c r="F42" s="15"/>
    </row>
    <row r="43" spans="1:9" x14ac:dyDescent="0.2">
      <c r="A43" s="20"/>
      <c r="B43" s="46"/>
      <c r="C43" s="19"/>
      <c r="D43" s="19"/>
      <c r="E43" s="89"/>
      <c r="F43" s="12"/>
    </row>
    <row r="44" spans="1:9" x14ac:dyDescent="0.2">
      <c r="A44" s="20"/>
      <c r="B44" s="20"/>
      <c r="C44" s="99"/>
      <c r="D44" s="19"/>
      <c r="E44" s="6"/>
      <c r="F44" s="6"/>
    </row>
    <row r="45" spans="1:9" x14ac:dyDescent="0.2">
      <c r="E45" s="87"/>
      <c r="F45" s="87"/>
    </row>
    <row r="46" spans="1:9" x14ac:dyDescent="0.2">
      <c r="E46" s="87"/>
      <c r="F46" s="87"/>
    </row>
    <row r="47" spans="1:9" x14ac:dyDescent="0.2">
      <c r="A47" s="20"/>
      <c r="B47" s="46"/>
      <c r="C47" s="75"/>
      <c r="D47" s="75"/>
      <c r="E47" s="88"/>
      <c r="F47" s="88"/>
    </row>
    <row r="48" spans="1:9" x14ac:dyDescent="0.2">
      <c r="A48" s="20"/>
      <c r="B48" s="20"/>
      <c r="C48" s="99"/>
      <c r="D48" s="19"/>
      <c r="E48" s="6"/>
      <c r="F48" s="6"/>
    </row>
    <row r="49" spans="1:6" x14ac:dyDescent="0.2">
      <c r="E49" s="15"/>
      <c r="F49" s="15"/>
    </row>
    <row r="50" spans="1:6" x14ac:dyDescent="0.2">
      <c r="E50" s="15"/>
      <c r="F50" s="15"/>
    </row>
    <row r="51" spans="1:6" x14ac:dyDescent="0.2">
      <c r="A51" s="20"/>
      <c r="B51" s="46"/>
      <c r="C51" s="75"/>
      <c r="D51" s="75"/>
      <c r="E51" s="87"/>
      <c r="F51" s="87"/>
    </row>
    <row r="52" spans="1:6" x14ac:dyDescent="0.2">
      <c r="A52" s="20"/>
      <c r="B52" s="20"/>
      <c r="C52" s="99"/>
      <c r="D52" s="19"/>
      <c r="E52" s="6"/>
      <c r="F52" s="6"/>
    </row>
    <row r="53" spans="1:6" x14ac:dyDescent="0.2">
      <c r="E53" s="15"/>
      <c r="F53" s="15"/>
    </row>
    <row r="54" spans="1:6" x14ac:dyDescent="0.2">
      <c r="A54" s="20"/>
      <c r="B54" s="46"/>
      <c r="C54" s="19"/>
      <c r="D54" s="19"/>
      <c r="E54" s="15"/>
      <c r="F54" s="15"/>
    </row>
    <row r="55" spans="1:6" x14ac:dyDescent="0.2">
      <c r="A55" s="20"/>
      <c r="B55" s="46"/>
      <c r="C55" s="19"/>
      <c r="D55" s="19"/>
      <c r="E55" s="12"/>
      <c r="F55" s="12"/>
    </row>
    <row r="56" spans="1:6" x14ac:dyDescent="0.2">
      <c r="A56" s="20"/>
      <c r="B56" s="20"/>
      <c r="C56" s="99"/>
      <c r="D56" s="19"/>
      <c r="E56" s="6"/>
      <c r="F56" s="6"/>
    </row>
    <row r="57" spans="1:6" x14ac:dyDescent="0.2">
      <c r="E57" s="12"/>
      <c r="F57" s="12"/>
    </row>
    <row r="58" spans="1:6" x14ac:dyDescent="0.2">
      <c r="A58" s="20"/>
      <c r="B58" s="20"/>
      <c r="C58" s="19"/>
      <c r="D58" s="19"/>
      <c r="E58" s="12"/>
      <c r="F58" s="12"/>
    </row>
    <row r="59" spans="1:6" x14ac:dyDescent="0.2">
      <c r="A59" s="20"/>
      <c r="B59" s="20"/>
      <c r="C59" s="19"/>
      <c r="D59" s="19"/>
      <c r="E59" s="12"/>
      <c r="F59" s="12"/>
    </row>
  </sheetData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H29" sqref="H29"/>
    </sheetView>
  </sheetViews>
  <sheetFormatPr defaultRowHeight="12.75" x14ac:dyDescent="0.2"/>
  <cols>
    <col min="1" max="1" width="5.7109375" style="1" customWidth="1"/>
    <col min="2" max="2" width="15.7109375" style="2" customWidth="1"/>
    <col min="3" max="11" width="8.7109375" style="1" customWidth="1"/>
  </cols>
  <sheetData>
    <row r="1" spans="1:18" s="16" customFormat="1" ht="15.75" x14ac:dyDescent="0.25">
      <c r="A1" s="14" t="s">
        <v>37</v>
      </c>
      <c r="B1" s="18"/>
      <c r="C1" s="21"/>
      <c r="D1" s="22"/>
      <c r="E1" s="21"/>
      <c r="F1" s="21"/>
      <c r="G1" s="22"/>
      <c r="H1" s="22"/>
      <c r="I1" s="22"/>
      <c r="J1" s="22"/>
      <c r="K1" s="22"/>
      <c r="L1" s="29"/>
      <c r="M1" s="29"/>
      <c r="N1" s="29"/>
      <c r="O1" s="29"/>
      <c r="P1" s="29"/>
    </row>
    <row r="2" spans="1:18" s="16" customFormat="1" ht="15.75" x14ac:dyDescent="0.25">
      <c r="A2" s="14"/>
      <c r="B2" s="18"/>
      <c r="C2" s="21"/>
      <c r="D2" s="22"/>
      <c r="E2" s="21"/>
      <c r="F2" s="21"/>
      <c r="G2" s="22"/>
      <c r="H2" s="22"/>
      <c r="I2" s="22"/>
      <c r="J2" s="22"/>
      <c r="K2" s="22"/>
      <c r="L2" s="29"/>
      <c r="M2" s="29"/>
      <c r="N2" s="29"/>
      <c r="O2" s="29"/>
      <c r="P2" s="29"/>
    </row>
    <row r="3" spans="1:18" x14ac:dyDescent="0.2">
      <c r="A3" s="31" t="s">
        <v>17</v>
      </c>
      <c r="B3" s="32" t="s">
        <v>5</v>
      </c>
      <c r="C3" s="31" t="s">
        <v>11</v>
      </c>
      <c r="D3" s="31" t="s">
        <v>16</v>
      </c>
      <c r="E3" s="31" t="s">
        <v>12</v>
      </c>
      <c r="F3" s="31" t="s">
        <v>14</v>
      </c>
      <c r="G3" s="31" t="s">
        <v>13</v>
      </c>
      <c r="H3" s="31" t="s">
        <v>6</v>
      </c>
      <c r="I3" s="31" t="s">
        <v>15</v>
      </c>
      <c r="J3" s="35" t="s">
        <v>19</v>
      </c>
      <c r="K3" s="31" t="s">
        <v>7</v>
      </c>
      <c r="L3" s="12"/>
      <c r="M3" s="13"/>
      <c r="N3" s="12"/>
      <c r="O3" s="12"/>
      <c r="P3" s="12"/>
      <c r="Q3" s="4"/>
      <c r="R3" s="4"/>
    </row>
    <row r="4" spans="1:18" x14ac:dyDescent="0.2">
      <c r="A4" s="30">
        <v>1</v>
      </c>
      <c r="B4" s="17" t="s">
        <v>61</v>
      </c>
      <c r="C4" s="30"/>
      <c r="D4" s="30"/>
      <c r="E4" s="30"/>
      <c r="F4" s="30"/>
      <c r="G4" s="30"/>
      <c r="H4" s="30"/>
      <c r="I4" s="30"/>
      <c r="J4" s="5">
        <f t="shared" ref="J4:J7" si="0">+H4-I4</f>
        <v>0</v>
      </c>
      <c r="K4" s="30"/>
    </row>
    <row r="5" spans="1:18" s="70" customFormat="1" x14ac:dyDescent="0.2">
      <c r="A5" s="5">
        <v>2</v>
      </c>
      <c r="B5" s="72" t="s">
        <v>34</v>
      </c>
      <c r="C5" s="5"/>
      <c r="D5" s="5"/>
      <c r="E5" s="5"/>
      <c r="F5" s="5"/>
      <c r="G5" s="5"/>
      <c r="H5" s="5"/>
      <c r="I5" s="5"/>
      <c r="J5" s="5">
        <f t="shared" si="0"/>
        <v>0</v>
      </c>
      <c r="K5" s="5"/>
      <c r="L5" s="25"/>
      <c r="M5" s="20"/>
      <c r="N5" s="6"/>
      <c r="O5" s="6"/>
      <c r="P5" s="6"/>
      <c r="Q5" s="73"/>
      <c r="R5" s="73"/>
    </row>
    <row r="6" spans="1:18" x14ac:dyDescent="0.2">
      <c r="A6" s="30">
        <v>3</v>
      </c>
      <c r="B6" s="17" t="s">
        <v>23</v>
      </c>
      <c r="C6" s="30"/>
      <c r="D6" s="30"/>
      <c r="E6" s="44"/>
      <c r="F6" s="43"/>
      <c r="G6" s="44"/>
      <c r="H6" s="44"/>
      <c r="I6" s="44"/>
      <c r="J6" s="5">
        <f t="shared" si="0"/>
        <v>0</v>
      </c>
      <c r="K6" s="30"/>
      <c r="L6" s="4"/>
      <c r="M6" s="4"/>
      <c r="N6" s="4"/>
      <c r="O6" s="4"/>
      <c r="P6" s="4"/>
    </row>
    <row r="7" spans="1:18" x14ac:dyDescent="0.2">
      <c r="A7" s="30">
        <v>4</v>
      </c>
      <c r="B7" s="17" t="s">
        <v>38</v>
      </c>
      <c r="C7" s="30"/>
      <c r="D7" s="30"/>
      <c r="E7" s="30"/>
      <c r="F7" s="44"/>
      <c r="G7" s="43"/>
      <c r="H7" s="44"/>
      <c r="I7" s="44"/>
      <c r="J7" s="5">
        <f t="shared" si="0"/>
        <v>0</v>
      </c>
      <c r="K7" s="44"/>
    </row>
    <row r="9" spans="1:18" x14ac:dyDescent="0.2">
      <c r="B9" s="33" t="s">
        <v>22</v>
      </c>
      <c r="C9" s="3"/>
      <c r="D9" s="3"/>
      <c r="E9" s="3"/>
      <c r="F9" s="19"/>
      <c r="G9" s="25"/>
      <c r="H9" s="19"/>
      <c r="I9" s="15"/>
      <c r="J9" s="15"/>
      <c r="K9" s="15"/>
    </row>
    <row r="10" spans="1:18" x14ac:dyDescent="0.2">
      <c r="B10" s="36" t="s">
        <v>20</v>
      </c>
      <c r="C10" s="37"/>
      <c r="D10" s="38"/>
      <c r="E10" s="34"/>
      <c r="F10" s="19"/>
      <c r="G10" s="25"/>
      <c r="H10" s="19"/>
      <c r="I10" s="12"/>
      <c r="J10" s="12"/>
      <c r="K10" s="12"/>
    </row>
    <row r="11" spans="1:18" x14ac:dyDescent="0.2">
      <c r="B11" s="36" t="s">
        <v>21</v>
      </c>
      <c r="C11" s="37"/>
      <c r="D11" s="38"/>
      <c r="E11" s="34"/>
      <c r="F11" s="20"/>
      <c r="G11" s="19"/>
      <c r="H11" s="25"/>
      <c r="I11" s="19"/>
      <c r="J11" s="12"/>
      <c r="K11" s="12"/>
    </row>
    <row r="12" spans="1:18" ht="12.75" customHeight="1" x14ac:dyDescent="0.2">
      <c r="C12" s="19"/>
      <c r="D12" s="25"/>
      <c r="E12" s="19"/>
      <c r="F12" s="19"/>
      <c r="G12" s="45"/>
      <c r="H12" s="19"/>
      <c r="I12" s="6"/>
      <c r="J12" s="6"/>
      <c r="K12" s="6"/>
      <c r="L12" s="25"/>
      <c r="M12" s="20"/>
      <c r="N12" s="6"/>
      <c r="O12" s="6"/>
      <c r="P12" s="6"/>
      <c r="Q12" s="4"/>
      <c r="R12" s="4"/>
    </row>
    <row r="13" spans="1:18" x14ac:dyDescent="0.2">
      <c r="F13" s="19"/>
      <c r="G13" s="45"/>
      <c r="H13" s="19"/>
      <c r="I13" s="15"/>
      <c r="J13" s="15"/>
      <c r="K13" s="6"/>
    </row>
    <row r="14" spans="1:18" ht="13.5" thickBot="1" x14ac:dyDescent="0.25">
      <c r="F14" s="3"/>
      <c r="G14" s="3"/>
      <c r="H14" s="3"/>
      <c r="I14" s="6"/>
      <c r="J14" s="6"/>
      <c r="K14" s="6"/>
    </row>
    <row r="15" spans="1:18" x14ac:dyDescent="0.2">
      <c r="A15" s="47" t="s">
        <v>52</v>
      </c>
      <c r="B15" s="48"/>
      <c r="C15" s="49"/>
      <c r="D15" s="49"/>
      <c r="E15" s="49"/>
      <c r="F15" s="50"/>
      <c r="G15" s="50"/>
      <c r="H15" s="51"/>
      <c r="I15" s="6"/>
      <c r="J15" s="6"/>
      <c r="K15" s="6"/>
    </row>
    <row r="16" spans="1:18" x14ac:dyDescent="0.2">
      <c r="A16" s="52" t="s">
        <v>25</v>
      </c>
      <c r="B16" s="53"/>
      <c r="C16" s="19" t="s">
        <v>29</v>
      </c>
      <c r="D16" s="54"/>
      <c r="E16" s="54"/>
      <c r="F16" s="12"/>
      <c r="G16" s="12"/>
      <c r="H16" s="55"/>
      <c r="I16" s="6"/>
      <c r="J16" s="6"/>
      <c r="K16" s="15"/>
    </row>
    <row r="17" spans="1:11" x14ac:dyDescent="0.2">
      <c r="A17" s="52" t="s">
        <v>26</v>
      </c>
      <c r="B17" s="53"/>
      <c r="C17" s="19" t="s">
        <v>30</v>
      </c>
      <c r="D17" s="54"/>
      <c r="E17" s="54"/>
      <c r="F17" s="12"/>
      <c r="G17" s="12"/>
      <c r="H17" s="55"/>
      <c r="I17" s="6"/>
      <c r="J17" s="6"/>
      <c r="K17" s="6"/>
    </row>
    <row r="18" spans="1:11" x14ac:dyDescent="0.2">
      <c r="A18" s="52" t="s">
        <v>27</v>
      </c>
      <c r="B18" s="53"/>
      <c r="C18" s="19" t="s">
        <v>53</v>
      </c>
      <c r="D18" s="54"/>
      <c r="E18" s="54"/>
      <c r="F18" s="12"/>
      <c r="G18" s="12"/>
      <c r="H18" s="55"/>
      <c r="I18" s="3"/>
      <c r="J18" s="3"/>
      <c r="K18" s="3"/>
    </row>
    <row r="19" spans="1:11" x14ac:dyDescent="0.2">
      <c r="A19" s="52" t="s">
        <v>28</v>
      </c>
      <c r="B19" s="53"/>
      <c r="C19" s="19" t="s">
        <v>41</v>
      </c>
      <c r="D19" s="54"/>
      <c r="E19" s="54"/>
      <c r="F19" s="12"/>
      <c r="G19" s="12"/>
      <c r="H19" s="55"/>
      <c r="I19" s="3"/>
      <c r="J19" s="3"/>
      <c r="K19" s="3"/>
    </row>
    <row r="20" spans="1:11" ht="13.5" thickBot="1" x14ac:dyDescent="0.25">
      <c r="A20" s="56" t="s">
        <v>31</v>
      </c>
      <c r="B20" s="57"/>
      <c r="C20" s="58" t="s">
        <v>32</v>
      </c>
      <c r="D20" s="59"/>
      <c r="E20" s="59"/>
      <c r="F20" s="60"/>
      <c r="G20" s="60"/>
      <c r="H20" s="61"/>
    </row>
    <row r="21" spans="1:11" ht="13.5" thickBot="1" x14ac:dyDescent="0.25"/>
    <row r="22" spans="1:11" x14ac:dyDescent="0.2">
      <c r="B22" s="76" t="s">
        <v>35</v>
      </c>
      <c r="C22" s="77" t="s">
        <v>54</v>
      </c>
      <c r="D22" s="77"/>
      <c r="E22" s="77"/>
      <c r="F22" s="84"/>
      <c r="G22" s="80"/>
      <c r="H22" s="81"/>
    </row>
    <row r="23" spans="1:11" x14ac:dyDescent="0.2">
      <c r="B23" s="52" t="s">
        <v>23</v>
      </c>
      <c r="C23" s="19" t="s">
        <v>67</v>
      </c>
      <c r="D23" s="19"/>
      <c r="E23" s="19"/>
      <c r="F23" s="73"/>
      <c r="G23" s="82"/>
      <c r="H23" s="83"/>
    </row>
    <row r="24" spans="1:11" ht="13.5" thickBot="1" x14ac:dyDescent="0.25">
      <c r="B24" s="56" t="s">
        <v>24</v>
      </c>
      <c r="C24" s="58" t="s">
        <v>40</v>
      </c>
      <c r="D24" s="58"/>
      <c r="E24" s="58"/>
      <c r="F24" s="92"/>
      <c r="G24" s="93"/>
      <c r="H24" s="94"/>
    </row>
    <row r="25" spans="1:11" x14ac:dyDescent="0.2">
      <c r="B25" s="91"/>
      <c r="C25" s="3"/>
      <c r="D25" s="3"/>
      <c r="E25" s="3"/>
      <c r="F25" s="3"/>
      <c r="G25" s="3"/>
      <c r="H25" s="3"/>
    </row>
    <row r="26" spans="1:11" x14ac:dyDescent="0.2">
      <c r="B26" s="91"/>
      <c r="C26" s="3"/>
      <c r="D26" s="3"/>
      <c r="E26" s="3"/>
      <c r="F26" s="3"/>
      <c r="G26" s="3"/>
      <c r="H26" s="3"/>
    </row>
    <row r="28" spans="1:11" x14ac:dyDescent="0.2">
      <c r="B28" s="78"/>
      <c r="C28" s="79"/>
    </row>
    <row r="29" spans="1:11" ht="15" x14ac:dyDescent="0.25">
      <c r="B29" s="85"/>
      <c r="C29" s="79"/>
      <c r="D29" s="79"/>
    </row>
    <row r="30" spans="1:11" x14ac:dyDescent="0.2">
      <c r="B30" s="78"/>
      <c r="C30" s="79"/>
    </row>
  </sheetData>
  <phoneticPr fontId="2" type="noConversion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23" sqref="G23"/>
    </sheetView>
  </sheetViews>
  <sheetFormatPr defaultRowHeight="12.75" customHeight="1" x14ac:dyDescent="0.2"/>
  <cols>
    <col min="1" max="1" width="25.7109375" style="40" customWidth="1"/>
    <col min="2" max="2" width="5.7109375" style="41" customWidth="1"/>
    <col min="3" max="3" width="12.7109375" style="40" customWidth="1"/>
    <col min="4" max="16384" width="9.140625" style="40"/>
  </cols>
  <sheetData>
    <row r="1" spans="1:7" ht="12.75" customHeight="1" x14ac:dyDescent="0.2">
      <c r="A1" s="65" t="s">
        <v>23</v>
      </c>
      <c r="B1" s="63"/>
      <c r="C1" s="65" t="s">
        <v>33</v>
      </c>
    </row>
    <row r="2" spans="1:7" ht="12.75" customHeight="1" x14ac:dyDescent="0.2">
      <c r="A2" s="66" t="s">
        <v>62</v>
      </c>
      <c r="B2" s="64">
        <f>DATEDIF(C2,"31-12-2018","y")</f>
        <v>7</v>
      </c>
      <c r="C2" s="68">
        <v>40618</v>
      </c>
    </row>
    <row r="3" spans="1:7" ht="12.75" customHeight="1" x14ac:dyDescent="0.2">
      <c r="A3" s="66" t="s">
        <v>63</v>
      </c>
      <c r="B3" s="64">
        <f t="shared" ref="B3:B7" si="0">DATEDIF(C3,"31-12-2018","y")</f>
        <v>7</v>
      </c>
      <c r="C3" s="68">
        <v>40688</v>
      </c>
    </row>
    <row r="4" spans="1:7" ht="12.75" customHeight="1" x14ac:dyDescent="0.2">
      <c r="A4" s="66" t="s">
        <v>68</v>
      </c>
      <c r="B4" s="64">
        <f t="shared" si="0"/>
        <v>7</v>
      </c>
      <c r="C4" s="68">
        <v>40811</v>
      </c>
      <c r="F4" s="62"/>
    </row>
    <row r="5" spans="1:7" ht="12.75" customHeight="1" x14ac:dyDescent="0.2">
      <c r="A5" s="66" t="s">
        <v>65</v>
      </c>
      <c r="B5" s="64">
        <f t="shared" si="0"/>
        <v>7</v>
      </c>
      <c r="C5" s="68">
        <v>40890</v>
      </c>
      <c r="F5" s="62"/>
    </row>
    <row r="6" spans="1:7" ht="12.75" customHeight="1" x14ac:dyDescent="0.2">
      <c r="A6" s="66" t="s">
        <v>64</v>
      </c>
      <c r="B6" s="64">
        <f t="shared" si="0"/>
        <v>6</v>
      </c>
      <c r="C6" s="68">
        <v>40911</v>
      </c>
      <c r="F6" s="62"/>
    </row>
    <row r="7" spans="1:7" ht="12.75" customHeight="1" x14ac:dyDescent="0.2">
      <c r="A7" s="66" t="s">
        <v>66</v>
      </c>
      <c r="B7" s="64">
        <f t="shared" si="0"/>
        <v>6</v>
      </c>
      <c r="C7" s="68">
        <v>40995</v>
      </c>
    </row>
    <row r="8" spans="1:7" ht="12.75" customHeight="1" x14ac:dyDescent="0.2">
      <c r="E8" s="86"/>
    </row>
    <row r="9" spans="1:7" ht="12.75" customHeight="1" x14ac:dyDescent="0.2">
      <c r="A9" s="65" t="s">
        <v>38</v>
      </c>
      <c r="B9" s="63"/>
      <c r="C9" s="65" t="s">
        <v>33</v>
      </c>
      <c r="E9" s="86"/>
    </row>
    <row r="10" spans="1:7" ht="12.75" customHeight="1" x14ac:dyDescent="0.2">
      <c r="A10" s="115" t="s">
        <v>69</v>
      </c>
      <c r="B10" s="64">
        <f t="shared" ref="B10:B14" si="1">DATEDIF(C10,"31-12-2018","y")</f>
        <v>6</v>
      </c>
      <c r="C10" s="116">
        <v>40997</v>
      </c>
    </row>
    <row r="11" spans="1:7" ht="12.75" customHeight="1" x14ac:dyDescent="0.2">
      <c r="A11" s="115" t="s">
        <v>70</v>
      </c>
      <c r="B11" s="64">
        <f t="shared" si="1"/>
        <v>7</v>
      </c>
      <c r="C11" s="117">
        <v>40839</v>
      </c>
      <c r="G11" s="66"/>
    </row>
    <row r="12" spans="1:7" ht="12.75" customHeight="1" x14ac:dyDescent="0.2">
      <c r="A12" s="118" t="s">
        <v>71</v>
      </c>
      <c r="B12" s="64">
        <f t="shared" si="1"/>
        <v>7</v>
      </c>
      <c r="C12" s="117">
        <v>40548</v>
      </c>
      <c r="G12" s="66"/>
    </row>
    <row r="13" spans="1:7" ht="12.75" customHeight="1" x14ac:dyDescent="0.2">
      <c r="A13" s="115" t="s">
        <v>72</v>
      </c>
      <c r="B13" s="64">
        <f t="shared" si="1"/>
        <v>7</v>
      </c>
      <c r="C13" s="117">
        <v>40593</v>
      </c>
      <c r="E13" s="42"/>
      <c r="G13" s="114"/>
    </row>
    <row r="14" spans="1:7" ht="12.75" customHeight="1" x14ac:dyDescent="0.2">
      <c r="A14" s="115" t="s">
        <v>73</v>
      </c>
      <c r="B14" s="64">
        <f t="shared" si="1"/>
        <v>7</v>
      </c>
      <c r="C14" s="117">
        <v>40751</v>
      </c>
      <c r="G14" s="114"/>
    </row>
    <row r="15" spans="1:7" ht="12.75" customHeight="1" x14ac:dyDescent="0.2">
      <c r="A15" s="66"/>
      <c r="B15" s="64"/>
      <c r="C15" s="68"/>
      <c r="G15" s="114"/>
    </row>
    <row r="16" spans="1:7" ht="12.75" customHeight="1" x14ac:dyDescent="0.2">
      <c r="A16" s="65" t="s">
        <v>39</v>
      </c>
      <c r="B16" s="63"/>
      <c r="C16" s="65" t="s">
        <v>33</v>
      </c>
      <c r="G16" s="114"/>
    </row>
    <row r="17" spans="1:7" ht="12.75" customHeight="1" x14ac:dyDescent="0.2">
      <c r="A17" s="66" t="s">
        <v>42</v>
      </c>
      <c r="B17" s="64">
        <f t="shared" ref="B17:B20" si="2">DATEDIF(C17,"31-12-2018","y")</f>
        <v>7</v>
      </c>
      <c r="C17" s="95">
        <v>40576</v>
      </c>
      <c r="E17" s="69"/>
      <c r="G17" s="114"/>
    </row>
    <row r="18" spans="1:7" ht="12.75" customHeight="1" x14ac:dyDescent="0.2">
      <c r="A18" s="67" t="s">
        <v>43</v>
      </c>
      <c r="B18" s="64">
        <f t="shared" si="2"/>
        <v>7</v>
      </c>
      <c r="C18" s="71">
        <v>40640</v>
      </c>
      <c r="G18" s="66"/>
    </row>
    <row r="19" spans="1:7" ht="12.75" customHeight="1" x14ac:dyDescent="0.2">
      <c r="A19" s="66" t="s">
        <v>44</v>
      </c>
      <c r="B19" s="64">
        <f t="shared" si="2"/>
        <v>7</v>
      </c>
      <c r="C19" s="68">
        <v>40696</v>
      </c>
      <c r="G19" s="66"/>
    </row>
    <row r="20" spans="1:7" ht="12.75" customHeight="1" x14ac:dyDescent="0.2">
      <c r="A20" s="67" t="s">
        <v>45</v>
      </c>
      <c r="B20" s="64">
        <f t="shared" si="2"/>
        <v>7</v>
      </c>
      <c r="C20" s="71">
        <v>40843</v>
      </c>
      <c r="G20" s="66"/>
    </row>
    <row r="21" spans="1:7" ht="12.75" customHeight="1" x14ac:dyDescent="0.2">
      <c r="A21" s="66"/>
      <c r="B21" s="64"/>
      <c r="C21" s="68"/>
    </row>
    <row r="22" spans="1:7" ht="12.75" customHeight="1" x14ac:dyDescent="0.2">
      <c r="A22" s="65" t="s">
        <v>46</v>
      </c>
      <c r="B22" s="63"/>
      <c r="C22" s="65" t="s">
        <v>33</v>
      </c>
    </row>
    <row r="23" spans="1:7" ht="12.75" customHeight="1" x14ac:dyDescent="0.2">
      <c r="A23" s="67" t="s">
        <v>47</v>
      </c>
      <c r="B23" s="64">
        <f t="shared" ref="B23:B27" si="3">DATEDIF(C23,"31-12-2018","y")</f>
        <v>6</v>
      </c>
      <c r="C23" s="71">
        <v>40969</v>
      </c>
    </row>
    <row r="24" spans="1:7" ht="12.75" customHeight="1" x14ac:dyDescent="0.2">
      <c r="A24" s="67" t="s">
        <v>48</v>
      </c>
      <c r="B24" s="64">
        <f t="shared" si="3"/>
        <v>6</v>
      </c>
      <c r="C24" s="71">
        <v>41032</v>
      </c>
    </row>
    <row r="25" spans="1:7" ht="12.75" customHeight="1" x14ac:dyDescent="0.2">
      <c r="A25" s="67" t="s">
        <v>49</v>
      </c>
      <c r="B25" s="64">
        <f t="shared" si="3"/>
        <v>6</v>
      </c>
      <c r="C25" s="71">
        <v>41131</v>
      </c>
    </row>
    <row r="26" spans="1:7" ht="12.75" customHeight="1" x14ac:dyDescent="0.2">
      <c r="A26" s="67" t="s">
        <v>50</v>
      </c>
      <c r="B26" s="64">
        <f t="shared" si="3"/>
        <v>6</v>
      </c>
      <c r="C26" s="71">
        <v>41157</v>
      </c>
    </row>
    <row r="27" spans="1:7" ht="12.75" customHeight="1" x14ac:dyDescent="0.2">
      <c r="A27" s="67" t="s">
        <v>51</v>
      </c>
      <c r="B27" s="64">
        <f t="shared" si="3"/>
        <v>6</v>
      </c>
      <c r="C27" s="71">
        <v>41205</v>
      </c>
    </row>
    <row r="30" spans="1:7" ht="12.75" customHeight="1" x14ac:dyDescent="0.2">
      <c r="B30" s="64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Programma pup.F</vt:lpstr>
      <vt:lpstr>Standenlijst</vt:lpstr>
      <vt:lpstr>Speelsters</vt:lpstr>
    </vt:vector>
  </TitlesOfParts>
  <Company>XXXX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Leoni Evers</cp:lastModifiedBy>
  <cp:lastPrinted>2018-10-26T18:44:53Z</cp:lastPrinted>
  <dcterms:created xsi:type="dcterms:W3CDTF">2007-06-21T08:07:25Z</dcterms:created>
  <dcterms:modified xsi:type="dcterms:W3CDTF">2018-11-07T19:54:40Z</dcterms:modified>
</cp:coreProperties>
</file>